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<sst xmlns="http://schemas.openxmlformats.org/spreadsheetml/2006/main" count="283" uniqueCount="186">
  <si>
    <t>Земли сельхоз назначения (фонд перераспределения)</t>
  </si>
  <si>
    <t>Да, за счет земель населенных пунктов,                   20</t>
  </si>
  <si>
    <t xml:space="preserve">Да, за счет земель населенных пунктов                 </t>
  </si>
  <si>
    <t>Да, за счет фонда перераспределения района (уч.№14), 114</t>
  </si>
  <si>
    <t>Да, за счёт участка фонда перераспределения района (уч.№1), 94</t>
  </si>
  <si>
    <t>Да, за счёт участков фонда перераспределения района (уч.№14), 114</t>
  </si>
  <si>
    <t>Да, за счёт участков фонда перераспределения района (уч.№3 и №15), 71</t>
  </si>
  <si>
    <t>Кадастровый номер участка (кадастровый квартал участка)</t>
  </si>
  <si>
    <t>Удаленность от точки подключения электроснабжения, км Резерв мощности снабжающей подстанции, МВА</t>
  </si>
  <si>
    <t>Удаленность от газораспределительных станций, от которых возможно подведение к участку газовых сетей, км:      - высокого давления                - среднего давления                 -низкого давления      Описание требуемых мероприятий по модернизации ГРС или строительству новых ГРС Стоимость подведения газовых сетей к границе участка, млн. рублей</t>
  </si>
  <si>
    <t>имеется</t>
  </si>
  <si>
    <t>Имеется, 2,9 - ДПМК</t>
  </si>
  <si>
    <t xml:space="preserve">"Москва-Симферополь",50
"Курск-Поныри",6
"Возы-Н-Смородино, подъезд с твердым покрытием",1                       </t>
  </si>
  <si>
    <t>"Москва-Курск",   1,0</t>
  </si>
  <si>
    <t xml:space="preserve">2,7
0,9
0,5                                   </t>
  </si>
  <si>
    <t>от 5 до 5,5</t>
  </si>
  <si>
    <t>5,5                                3,5</t>
  </si>
  <si>
    <t>10кВ, 0,4кВт,  0,1</t>
  </si>
  <si>
    <t>160кВт,                   0,08</t>
  </si>
  <si>
    <t>с.1-Поныри, 919                  п. Поныри,4801</t>
  </si>
  <si>
    <t>400 кВт,0,6                 2 ТП-0,6</t>
  </si>
  <si>
    <t>46:18:021306:15</t>
  </si>
  <si>
    <t xml:space="preserve"> </t>
  </si>
  <si>
    <t xml:space="preserve">"Москва-Симферополь",52
"Курск-Поныри",6
"Поныри-Верхнесмородино",1,5                       </t>
  </si>
  <si>
    <t>п.Возы,                     1,5</t>
  </si>
  <si>
    <t>46:18:010102:321</t>
  </si>
  <si>
    <t xml:space="preserve">"Москва-Симферополь",36
"Курск-Поныри-В.Любаж",0,3, подъезд 
с твердым покрытием                       </t>
  </si>
  <si>
    <t>"Москва-Курск",     1,0 км</t>
  </si>
  <si>
    <t>Станция "Поныри",      1,0</t>
  </si>
  <si>
    <t>10кВ,0,4кВт,                 0,2</t>
  </si>
  <si>
    <t>630кВт,0,2</t>
  </si>
  <si>
    <t>46:18:010101:1250</t>
  </si>
  <si>
    <t>Российская Федерация</t>
  </si>
  <si>
    <t>46:18:010101:1260</t>
  </si>
  <si>
    <t>46:18:090804:4</t>
  </si>
  <si>
    <t>Станция "Возы",           1</t>
  </si>
  <si>
    <t>12
2
0,5</t>
  </si>
  <si>
    <t>"Орел-Курск",     1,5</t>
  </si>
  <si>
    <t>Станция "Возы",           1,0</t>
  </si>
  <si>
    <t>район Курской области</t>
  </si>
  <si>
    <t>ОСНОВНЫЕ ХАРАКТЕРИСТИКИ</t>
  </si>
  <si>
    <t>Местоположение участка, расстояние до ближайших населенных пунктов, км.</t>
  </si>
  <si>
    <t>Численность населения, проживающего в населенных пунктах, указанных в пункте 1, человек</t>
  </si>
  <si>
    <t>Перспектива расширения участка, га.</t>
  </si>
  <si>
    <t>Площадь участка, га.</t>
  </si>
  <si>
    <t>Категория земли</t>
  </si>
  <si>
    <t>Возможность перевода указанного земельного участка в категорию земель промышленного назначения</t>
  </si>
  <si>
    <t>Причина неиспользования указанного земельного участка (участков). С какого времени не используется</t>
  </si>
  <si>
    <t>Характер использования в настоящее время</t>
  </si>
  <si>
    <t xml:space="preserve">Удаленность от автодорог с твердым покрытием (указать от каких), км.:
- федерального значения
- областного значения
- районного значения
</t>
  </si>
  <si>
    <t xml:space="preserve">Удаленность от газовых сетей (указать от каких), км.:
- магистральных газопроводов
- газопроводов-отводов
- межпоселковых газопроводов
</t>
  </si>
  <si>
    <t>Варианты приобретения (использования) земельного участка</t>
  </si>
  <si>
    <t>Контактное лицо, тел, e-mail</t>
  </si>
  <si>
    <t>нет</t>
  </si>
  <si>
    <t>№ п\п</t>
  </si>
  <si>
    <t>Не используется</t>
  </si>
  <si>
    <t>Земли населенных пунктов</t>
  </si>
  <si>
    <t>Земли промышленного назначения</t>
  </si>
  <si>
    <t>Аренда, собственность</t>
  </si>
  <si>
    <t>Кадастровая оценка земли, рубль</t>
  </si>
  <si>
    <t xml:space="preserve">Земли населенных пунктов,
промышленных объектов
</t>
  </si>
  <si>
    <t>Ровная, сервитуты отсутствуют</t>
  </si>
  <si>
    <t>Земли сельхоз назначения</t>
  </si>
  <si>
    <t>ровная поверхность</t>
  </si>
  <si>
    <t>Вдоль границы земельного участка</t>
  </si>
  <si>
    <t>да</t>
  </si>
  <si>
    <t>ЛЭП-10кВ,                   0,05</t>
  </si>
  <si>
    <t>Поныровский район</t>
  </si>
  <si>
    <t xml:space="preserve">"Москва-Симферополь",35
"Курск-Поныри",1
с твердым покрытием,0,05                            </t>
  </si>
  <si>
    <t>19
0,3
0,3</t>
  </si>
  <si>
    <t>Лунина Л.Ю,т.2-16-97                 e-mail admponyri@mail.ru</t>
  </si>
  <si>
    <t>"Москва-Курск",   1,5</t>
  </si>
  <si>
    <t>17
6
1,5</t>
  </si>
  <si>
    <t>ЛЭП-10кВ,0,4кВт,                 0,1</t>
  </si>
  <si>
    <t>160кВт,                 0,08</t>
  </si>
  <si>
    <t>Станция "Возы",         0,5</t>
  </si>
  <si>
    <t>12
4
2,5</t>
  </si>
  <si>
    <t>"Орел-Курск",     5</t>
  </si>
  <si>
    <t>36КВ,2            10КВ,0,5</t>
  </si>
  <si>
    <t>Станция "Поныри",      1</t>
  </si>
  <si>
    <t>Территория бывшего ОАО"Поныровская агропромхимия"</t>
  </si>
  <si>
    <t>18
0,8
0,3</t>
  </si>
  <si>
    <t>400 кВт,0,06                 2 ТП,0,06</t>
  </si>
  <si>
    <t>Бывшая территория Возовского свеклопункта</t>
  </si>
  <si>
    <t>Станция "Возы",           2</t>
  </si>
  <si>
    <t xml:space="preserve">"Москва-Симферополь",50
"Курск-Поныри",7
"Возы-Верхнесмородино",1                       </t>
  </si>
  <si>
    <t>Станция "Возы",           3</t>
  </si>
  <si>
    <t>24
4
1,3</t>
  </si>
  <si>
    <t>110кВТ,  0,1      10кВт,  0,5</t>
  </si>
  <si>
    <t>"Москва-Курск",      3</t>
  </si>
  <si>
    <t>Станция "Поныри",      3</t>
  </si>
  <si>
    <t>18
2
0,03</t>
  </si>
  <si>
    <t>250кВт,                   0,1</t>
  </si>
  <si>
    <t>Бывшая территория  ГУП "Поныровский пенькозавод"</t>
  </si>
  <si>
    <t xml:space="preserve">"Москва-Симферополь",35
"Курск-Поныри-В.Любаж",1,5                    подъезд с твердым покрытием,0,2                       </t>
  </si>
  <si>
    <t xml:space="preserve">"Москва-Симферополь",34
"Курск-Поныри-В.Любаж",0,1                    подъезд с твердым покрытием                       </t>
  </si>
  <si>
    <t>"Москва-Курск",      1</t>
  </si>
  <si>
    <t>18
1
0,06</t>
  </si>
  <si>
    <t>ЛЭП-10кВ,  0,01  0,4кВт,  0,01</t>
  </si>
  <si>
    <t>63 кВт,  0,06</t>
  </si>
  <si>
    <t>Собственники земли</t>
  </si>
  <si>
    <t xml:space="preserve">Характеристика участка </t>
  </si>
  <si>
    <t>Удаленность от железнодорожных веток , км.</t>
  </si>
  <si>
    <t>Удаленность от железнодорожных станций , км.</t>
  </si>
  <si>
    <t>Удаленность от нефтепроводов , км.</t>
  </si>
  <si>
    <t>Удаленность от линии электропередач , км.</t>
  </si>
  <si>
    <t>Удаленность от трансформаторных подстанций , км.</t>
  </si>
  <si>
    <t>Удаленность от сетей водоснабжения , км.</t>
  </si>
  <si>
    <t>Удаленность от сетей водоотведения , км.</t>
  </si>
  <si>
    <t>наименование объектов</t>
  </si>
  <si>
    <t>№ участка</t>
  </si>
  <si>
    <t>Территория бывшего свинарника Поныровского откормсовхоза</t>
  </si>
  <si>
    <t>Земли сельскохозяйственного назначения (под застройкой)</t>
  </si>
  <si>
    <t>С небольшим уклоном</t>
  </si>
  <si>
    <t xml:space="preserve">36 
2 
2 
</t>
  </si>
  <si>
    <t>Станция "Поныри",               2</t>
  </si>
  <si>
    <t>Станция "Поныри",               1</t>
  </si>
  <si>
    <t>2
-
0,5</t>
  </si>
  <si>
    <t>ЛЭП-10кВ,                   1,5</t>
  </si>
  <si>
    <t>0,06-1</t>
  </si>
  <si>
    <t>Территория Поныровского свеклопункта</t>
  </si>
  <si>
    <t xml:space="preserve">"Москва-Симферополь",36
"Курск-Поныри-В.Любаж",2                    подъезд с твердым покрытием,0,5                       </t>
  </si>
  <si>
    <t>"Москва-Курск",      1,5</t>
  </si>
  <si>
    <t>Станция "Поныри",               1,5</t>
  </si>
  <si>
    <t xml:space="preserve">"Москва-Симферополь",43
"Курск-Поныри",7
с твердым покрытием,2                            </t>
  </si>
  <si>
    <t>Станция "Поныри",               5</t>
  </si>
  <si>
    <t>Земли сельскохозяйственного назначения (фонд перераспределения)</t>
  </si>
  <si>
    <t>Ровная, с большим уклоном</t>
  </si>
  <si>
    <t xml:space="preserve">"Москва-Симферополь",55
"Курск-Поныри",6
"Поныри-Верхнесмородино",1,5                       </t>
  </si>
  <si>
    <t>п. Возы,                     1</t>
  </si>
  <si>
    <t xml:space="preserve">"Москва-Симферополь",55
"Курск-Поныри",6
"Поныри-Нижнесмородино",0,1                       </t>
  </si>
  <si>
    <t>36 КВ , 0,5         10КВ – по участку</t>
  </si>
  <si>
    <t>36 КВ,   0,5 ,           10 КВ – 0,5</t>
  </si>
  <si>
    <t>п. Возы,                     0,5</t>
  </si>
  <si>
    <t>Лунина Л.Ю,т. (47135) 2-16-97                 e-mail admponyri@mail.ru</t>
  </si>
  <si>
    <t>Да, за счет территории бывшего ОАО"Поныровская агропромхимия" (уч.№6), 5,66</t>
  </si>
  <si>
    <r>
      <t>Бывшая территория свинокомплекса СХПК "Ленинский</t>
    </r>
    <r>
      <rPr>
        <b/>
        <sz val="12"/>
        <rFont val="Times New Roman"/>
        <family val="1"/>
      </rPr>
      <t>"</t>
    </r>
  </si>
  <si>
    <r>
      <t>Бывшая территория  СХПК "Центральный</t>
    </r>
    <r>
      <rPr>
        <b/>
        <sz val="12"/>
        <rFont val="Times New Roman"/>
        <family val="1"/>
      </rPr>
      <t>"</t>
    </r>
  </si>
  <si>
    <t>Сводный реестр земельных участков для предложения инвесторам и создания промышленных парков</t>
  </si>
  <si>
    <t>гос.собственность не разграничена, в распоряжении администрации ппоселок Поныри Поныровского  района, п. Поныри, ул. Веселая, 3, т.8(47135)2-11-92</t>
  </si>
  <si>
    <t>используется по соглашению СХПК "Майский"</t>
  </si>
  <si>
    <t>п.Возы   - 1 км</t>
  </si>
  <si>
    <t>Территория бывшего Поныровского ДРСУ (асфальто-бетонный завод)</t>
  </si>
  <si>
    <t>собственность не разграничена, в распоряжении администрации ппоселок Поныри Поныровского  района, п. Поныри, ул. Веселая, 3, т.8(47135)2-11-92</t>
  </si>
  <si>
    <t xml:space="preserve">"Москва-Симферополь",36
"Курск-Поныри-В.Любаж",2,5
с твердым покрытием                       </t>
  </si>
  <si>
    <t xml:space="preserve">Да, за счет земель населенных пунктов и территории МСО (уч.№2), 2 га </t>
  </si>
  <si>
    <t>Банкротство, с 2002 года</t>
  </si>
  <si>
    <t xml:space="preserve">гос. собственность не разграничена, в распоряжении Администрации Поныровского района, 
п. Поныри, ул. Ленина, 14  (47135) 2-11-58
</t>
  </si>
  <si>
    <t>46:18:000000:283</t>
  </si>
  <si>
    <t>Использует по краткосрочному соглашению  КФХ Котельниковой Н.Н.</t>
  </si>
  <si>
    <t>Земельный участок фонд перераспределения, зарезервирован Администрацией Поныровского района для размещения инвестиционных проектов</t>
  </si>
  <si>
    <t>Земельный участок ФП, зарезервирован Администрацией Поныровского района для размещения инвестиционных проектов</t>
  </si>
  <si>
    <t>Банкротство с 2004 года, зарезервирован  Администрацией Поныровского  района для размещения инвестиционных проектов</t>
  </si>
  <si>
    <t xml:space="preserve">С 1998 года,  ликвидация поголовья свиней, зарезервирован  Администрацией Поныровского  района для размещения инвестиционных проектов, </t>
  </si>
  <si>
    <t xml:space="preserve">С 2009 года, зарезервирован  Администрацией Поныровского  района для размещения инвестиционных проектов, </t>
  </si>
  <si>
    <t xml:space="preserve"> 07.02.2016г закончилась аренда ООО «Сахар Золотухино»  </t>
  </si>
  <si>
    <t xml:space="preserve"> используется по Соглашению  для сельскохозяйственного производства            КФХ Самофалова С.И.</t>
  </si>
  <si>
    <t xml:space="preserve"> используется по краткосрочному соглашению КФХ Семина Н.А.</t>
  </si>
  <si>
    <t xml:space="preserve">  используется по краткосрочному соглашению КФХ Овсянникова А.А.</t>
  </si>
  <si>
    <t xml:space="preserve"> не используется</t>
  </si>
  <si>
    <t xml:space="preserve">  не используется</t>
  </si>
  <si>
    <t xml:space="preserve">Не используется с 2002 года </t>
  </si>
  <si>
    <t>не используется</t>
  </si>
  <si>
    <t xml:space="preserve">Банкротство с 2005 года, зарезервирован  Администрацией Поныровского  района для размещения инвестиционных проектов, </t>
  </si>
  <si>
    <t xml:space="preserve">Земли  
промышленности
</t>
  </si>
  <si>
    <t>7 969 201,04 руб.</t>
  </si>
  <si>
    <t xml:space="preserve">с 1990 года, зарезервирован  Администрацией Поныровского  района для размещения инвестиционных проектов, </t>
  </si>
  <si>
    <t xml:space="preserve">Банкротство с 1993 года, зарезервирован  Администрацией Поныровского  района для размещения инвестиционных проектов, </t>
  </si>
  <si>
    <t>земельный участок, фонд перераспределения в границах Верхне-Смородинского с/с</t>
  </si>
  <si>
    <t>земельный участок, фонд перераспределения в границах Первомайского с/с</t>
  </si>
  <si>
    <t>фонд перераспределения в границах СХПК "Майский"</t>
  </si>
  <si>
    <t xml:space="preserve">   Верхне-Смородинский с/с, прилегает к границе           п. Возы</t>
  </si>
  <si>
    <t>Верхне-Смородинский с/с, п.Возы    2 км</t>
  </si>
  <si>
    <t>Первомайский сельсовет,                                п. Поныри,                          3,5</t>
  </si>
  <si>
    <t>1-й Поныровский с/с,  с.1-Поныри -  0,5км                 п. Поныри-1км</t>
  </si>
  <si>
    <t xml:space="preserve"> 1-Поныровский с/с,                   п. Поныри-0,5ки</t>
  </si>
  <si>
    <t>в нраницах п. Поныри</t>
  </si>
  <si>
    <t>1-й Поныровский с/с,  п.Поныри -   0,5км</t>
  </si>
  <si>
    <t xml:space="preserve"> в границах п.Поныри</t>
  </si>
  <si>
    <t xml:space="preserve"> собственность   Администрации Поныровского района, 
п. Поныри, ул. Ленина, 14  (47135) 2-11-58
</t>
  </si>
  <si>
    <t>46:18:030501:2-30 га, 46:18:030501:1- 86 га</t>
  </si>
  <si>
    <t>46:18:090803:62</t>
  </si>
  <si>
    <t>Краткосрочное соглашение с КФХ Самохвадова С.И.</t>
  </si>
  <si>
    <t>С 2011года, окончание договора аренды, Зарезервирован  Администрацией Поныровского  района для размещения инвестиционных проектов, по краткосрочному соглашению КФХ Семина Н.А.</t>
  </si>
  <si>
    <t>Зарезервирован Администрацией района для строительства животноводческого комплекса, краткосрочное соглашение с КФХ Овсянникова Ю.А.</t>
  </si>
  <si>
    <t>900 000 (сельхозиспользование)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</si>
</sst>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left" vertical="center" wrapText="1"/>
    </xf>
    <xf numFmtId="0" fontId="0" fillId="24" borderId="14" xfId="0" applyFill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4"/>
  <sheetViews>
    <sheetView tabSelected="1" zoomScale="75" zoomScaleNormal="75" zoomScalePageLayoutView="0" workbookViewId="0" topLeftCell="A1">
      <pane xSplit="2" ySplit="5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"/>
    </sheetView>
  </sheetViews>
  <sheetFormatPr defaultColWidth="9.140625" defaultRowHeight="15"/>
  <cols>
    <col min="1" max="1" width="9.140625" style="1" customWidth="1"/>
    <col min="2" max="2" width="20.28125" style="8" customWidth="1"/>
    <col min="3" max="3" width="6.8515625" style="1" customWidth="1"/>
    <col min="4" max="4" width="21.57421875" style="1" customWidth="1"/>
    <col min="5" max="5" width="23.7109375" style="1" customWidth="1"/>
    <col min="6" max="6" width="24.7109375" style="1" customWidth="1"/>
    <col min="7" max="7" width="21.57421875" style="1" customWidth="1"/>
    <col min="8" max="8" width="23.28125" style="1" customWidth="1"/>
    <col min="9" max="10" width="43.00390625" style="1" customWidth="1"/>
    <col min="11" max="11" width="20.7109375" style="1" customWidth="1"/>
    <col min="12" max="12" width="26.7109375" style="1" customWidth="1"/>
    <col min="13" max="13" width="17.28125" style="1" customWidth="1"/>
    <col min="14" max="14" width="30.421875" style="1" customWidth="1"/>
    <col min="15" max="15" width="19.140625" style="1" customWidth="1"/>
    <col min="16" max="16" width="20.28125" style="1" customWidth="1"/>
    <col min="17" max="18" width="26.57421875" style="1" customWidth="1"/>
    <col min="19" max="19" width="23.421875" style="1" customWidth="1"/>
    <col min="20" max="20" width="18.8515625" style="1" customWidth="1"/>
    <col min="21" max="21" width="34.28125" style="1" customWidth="1"/>
    <col min="22" max="22" width="23.28125" style="1" customWidth="1"/>
    <col min="23" max="23" width="16.8515625" style="1" customWidth="1"/>
    <col min="24" max="24" width="20.421875" style="1" customWidth="1"/>
    <col min="25" max="25" width="22.28125" style="1" customWidth="1"/>
    <col min="26" max="26" width="19.00390625" style="1" customWidth="1"/>
    <col min="27" max="27" width="18.28125" style="1" customWidth="1"/>
    <col min="28" max="28" width="31.8515625" style="1" customWidth="1"/>
    <col min="29" max="29" width="33.28125" style="1" customWidth="1"/>
    <col min="30" max="16384" width="9.140625" style="1" customWidth="1"/>
  </cols>
  <sheetData>
    <row r="1" spans="2:12" ht="39.75" customHeight="1" thickBot="1">
      <c r="B1" s="1"/>
      <c r="L1" s="2" t="s">
        <v>138</v>
      </c>
    </row>
    <row r="2" spans="1:29" ht="26.25" customHeight="1" thickBot="1">
      <c r="A2" s="37" t="s">
        <v>54</v>
      </c>
      <c r="B2" s="24" t="s">
        <v>39</v>
      </c>
      <c r="C2" s="24" t="s">
        <v>110</v>
      </c>
      <c r="D2" s="24" t="s">
        <v>109</v>
      </c>
      <c r="E2" s="39" t="s">
        <v>40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1:29" ht="15">
      <c r="A3" s="38"/>
      <c r="B3" s="25"/>
      <c r="C3" s="25"/>
      <c r="D3" s="25"/>
      <c r="E3" s="24" t="s">
        <v>41</v>
      </c>
      <c r="F3" s="24" t="s">
        <v>42</v>
      </c>
      <c r="G3" s="24" t="s">
        <v>44</v>
      </c>
      <c r="H3" s="24" t="s">
        <v>43</v>
      </c>
      <c r="I3" s="24" t="s">
        <v>100</v>
      </c>
      <c r="J3" s="24" t="s">
        <v>7</v>
      </c>
      <c r="K3" s="24" t="s">
        <v>45</v>
      </c>
      <c r="L3" s="24" t="s">
        <v>59</v>
      </c>
      <c r="M3" s="27" t="s">
        <v>46</v>
      </c>
      <c r="N3" s="24" t="s">
        <v>47</v>
      </c>
      <c r="O3" s="24" t="s">
        <v>48</v>
      </c>
      <c r="P3" s="24" t="s">
        <v>101</v>
      </c>
      <c r="Q3" s="30" t="s">
        <v>49</v>
      </c>
      <c r="R3" s="27" t="s">
        <v>8</v>
      </c>
      <c r="S3" s="24" t="s">
        <v>102</v>
      </c>
      <c r="T3" s="24" t="s">
        <v>103</v>
      </c>
      <c r="U3" s="46" t="s">
        <v>9</v>
      </c>
      <c r="V3" s="30" t="s">
        <v>50</v>
      </c>
      <c r="W3" s="24" t="s">
        <v>104</v>
      </c>
      <c r="X3" s="24" t="s">
        <v>105</v>
      </c>
      <c r="Y3" s="24" t="s">
        <v>106</v>
      </c>
      <c r="Z3" s="24" t="s">
        <v>107</v>
      </c>
      <c r="AA3" s="24" t="s">
        <v>108</v>
      </c>
      <c r="AB3" s="24" t="s">
        <v>51</v>
      </c>
      <c r="AC3" s="24" t="s">
        <v>52</v>
      </c>
    </row>
    <row r="4" spans="1:29" ht="54" customHeight="1">
      <c r="A4" s="38"/>
      <c r="B4" s="25"/>
      <c r="C4" s="25"/>
      <c r="D4" s="25"/>
      <c r="E4" s="25"/>
      <c r="F4" s="25"/>
      <c r="G4" s="25"/>
      <c r="H4" s="25"/>
      <c r="I4" s="25"/>
      <c r="J4" s="42"/>
      <c r="K4" s="25"/>
      <c r="L4" s="25"/>
      <c r="M4" s="28"/>
      <c r="N4" s="25"/>
      <c r="O4" s="25"/>
      <c r="P4" s="25"/>
      <c r="Q4" s="31"/>
      <c r="R4" s="44"/>
      <c r="S4" s="25"/>
      <c r="T4" s="25"/>
      <c r="U4" s="47"/>
      <c r="V4" s="31"/>
      <c r="W4" s="25"/>
      <c r="X4" s="25"/>
      <c r="Y4" s="25"/>
      <c r="Z4" s="25"/>
      <c r="AA4" s="25"/>
      <c r="AB4" s="25"/>
      <c r="AC4" s="25"/>
    </row>
    <row r="5" spans="1:29" ht="201" customHeight="1">
      <c r="A5" s="38"/>
      <c r="B5" s="25"/>
      <c r="C5" s="26"/>
      <c r="D5" s="26"/>
      <c r="E5" s="26"/>
      <c r="F5" s="26"/>
      <c r="G5" s="26"/>
      <c r="H5" s="26"/>
      <c r="I5" s="26"/>
      <c r="J5" s="43"/>
      <c r="K5" s="26"/>
      <c r="L5" s="26"/>
      <c r="M5" s="29"/>
      <c r="N5" s="26"/>
      <c r="O5" s="26"/>
      <c r="P5" s="26"/>
      <c r="Q5" s="32"/>
      <c r="R5" s="45"/>
      <c r="S5" s="26"/>
      <c r="T5" s="26"/>
      <c r="U5" s="48"/>
      <c r="V5" s="32"/>
      <c r="W5" s="26"/>
      <c r="X5" s="26"/>
      <c r="Y5" s="26"/>
      <c r="Z5" s="26"/>
      <c r="AA5" s="26"/>
      <c r="AB5" s="26"/>
      <c r="AC5" s="26"/>
    </row>
    <row r="6" spans="1:29" ht="110.25">
      <c r="A6" s="33">
        <v>1</v>
      </c>
      <c r="B6" s="35" t="s">
        <v>67</v>
      </c>
      <c r="C6" s="10">
        <v>1</v>
      </c>
      <c r="D6" s="10" t="s">
        <v>170</v>
      </c>
      <c r="E6" s="10" t="s">
        <v>175</v>
      </c>
      <c r="F6" s="10" t="s">
        <v>19</v>
      </c>
      <c r="G6" s="11">
        <v>94</v>
      </c>
      <c r="H6" s="10" t="s">
        <v>135</v>
      </c>
      <c r="I6" s="10" t="s">
        <v>179</v>
      </c>
      <c r="J6" s="10" t="s">
        <v>21</v>
      </c>
      <c r="K6" s="10" t="s">
        <v>0</v>
      </c>
      <c r="L6" s="9">
        <v>5752800</v>
      </c>
      <c r="M6" s="11" t="s">
        <v>65</v>
      </c>
      <c r="N6" s="10" t="s">
        <v>150</v>
      </c>
      <c r="O6" s="10" t="s">
        <v>140</v>
      </c>
      <c r="P6" s="11" t="s">
        <v>63</v>
      </c>
      <c r="Q6" s="10" t="s">
        <v>68</v>
      </c>
      <c r="R6" s="10"/>
      <c r="S6" s="10" t="s">
        <v>27</v>
      </c>
      <c r="T6" s="10" t="s">
        <v>28</v>
      </c>
      <c r="U6" s="10"/>
      <c r="V6" s="10" t="s">
        <v>69</v>
      </c>
      <c r="W6" s="11">
        <v>0.6</v>
      </c>
      <c r="X6" s="10" t="s">
        <v>66</v>
      </c>
      <c r="Y6" s="10" t="s">
        <v>20</v>
      </c>
      <c r="Z6" s="11">
        <v>0.5</v>
      </c>
      <c r="AA6" s="11" t="s">
        <v>53</v>
      </c>
      <c r="AB6" s="10" t="s">
        <v>58</v>
      </c>
      <c r="AC6" s="10" t="s">
        <v>134</v>
      </c>
    </row>
    <row r="7" spans="1:29" ht="94.5">
      <c r="A7" s="34"/>
      <c r="B7" s="36"/>
      <c r="C7" s="10">
        <v>2</v>
      </c>
      <c r="D7" s="10" t="s">
        <v>168</v>
      </c>
      <c r="E7" s="10" t="s">
        <v>171</v>
      </c>
      <c r="F7" s="11">
        <v>1792</v>
      </c>
      <c r="G7" s="11">
        <v>35</v>
      </c>
      <c r="H7" s="10" t="s">
        <v>3</v>
      </c>
      <c r="I7" s="10" t="s">
        <v>179</v>
      </c>
      <c r="J7" s="23" t="s">
        <v>181</v>
      </c>
      <c r="K7" s="10" t="s">
        <v>0</v>
      </c>
      <c r="L7" s="11">
        <v>1522500</v>
      </c>
      <c r="M7" s="11" t="s">
        <v>65</v>
      </c>
      <c r="N7" s="10" t="s">
        <v>151</v>
      </c>
      <c r="O7" s="10" t="s">
        <v>149</v>
      </c>
      <c r="P7" s="10" t="s">
        <v>61</v>
      </c>
      <c r="Q7" s="10" t="s">
        <v>23</v>
      </c>
      <c r="R7" s="10"/>
      <c r="S7" s="11">
        <v>0.1</v>
      </c>
      <c r="T7" s="10" t="s">
        <v>75</v>
      </c>
      <c r="U7" s="10"/>
      <c r="V7" s="10" t="s">
        <v>76</v>
      </c>
      <c r="W7" s="10" t="s">
        <v>77</v>
      </c>
      <c r="X7" s="10" t="s">
        <v>78</v>
      </c>
      <c r="Y7" s="10" t="s">
        <v>24</v>
      </c>
      <c r="Z7" s="11">
        <v>0.3</v>
      </c>
      <c r="AA7" s="11" t="s">
        <v>53</v>
      </c>
      <c r="AB7" s="10" t="s">
        <v>58</v>
      </c>
      <c r="AC7" s="10" t="s">
        <v>134</v>
      </c>
    </row>
    <row r="8" spans="1:29" ht="78.75">
      <c r="A8" s="34"/>
      <c r="B8" s="36"/>
      <c r="C8" s="10">
        <v>3</v>
      </c>
      <c r="D8" s="10" t="s">
        <v>142</v>
      </c>
      <c r="E8" s="11" t="s">
        <v>176</v>
      </c>
      <c r="F8" s="11">
        <v>4801</v>
      </c>
      <c r="G8" s="11">
        <v>3.1</v>
      </c>
      <c r="H8" s="10" t="s">
        <v>145</v>
      </c>
      <c r="I8" s="10" t="s">
        <v>143</v>
      </c>
      <c r="J8" s="10"/>
      <c r="K8" s="10" t="s">
        <v>57</v>
      </c>
      <c r="L8" s="11">
        <v>1200000</v>
      </c>
      <c r="M8" s="11" t="s">
        <v>53</v>
      </c>
      <c r="N8" s="10" t="s">
        <v>146</v>
      </c>
      <c r="O8" s="10" t="s">
        <v>55</v>
      </c>
      <c r="P8" s="10" t="s">
        <v>61</v>
      </c>
      <c r="Q8" s="10" t="s">
        <v>144</v>
      </c>
      <c r="R8" s="10"/>
      <c r="S8" s="10" t="s">
        <v>64</v>
      </c>
      <c r="T8" s="10" t="s">
        <v>79</v>
      </c>
      <c r="U8" s="10"/>
      <c r="V8" s="10" t="s">
        <v>72</v>
      </c>
      <c r="W8" s="11">
        <v>3</v>
      </c>
      <c r="X8" s="10" t="s">
        <v>73</v>
      </c>
      <c r="Y8" s="10" t="s">
        <v>74</v>
      </c>
      <c r="Z8" s="11">
        <v>0.05</v>
      </c>
      <c r="AA8" s="11" t="s">
        <v>53</v>
      </c>
      <c r="AB8" s="10" t="s">
        <v>58</v>
      </c>
      <c r="AC8" s="10" t="s">
        <v>134</v>
      </c>
    </row>
    <row r="9" spans="1:29" ht="94.5">
      <c r="A9" s="34"/>
      <c r="B9" s="36"/>
      <c r="C9" s="10">
        <v>4</v>
      </c>
      <c r="D9" s="10" t="s">
        <v>80</v>
      </c>
      <c r="E9" s="11" t="s">
        <v>178</v>
      </c>
      <c r="F9" s="11">
        <v>4801</v>
      </c>
      <c r="G9" s="11">
        <v>5.66</v>
      </c>
      <c r="H9" s="10" t="s">
        <v>4</v>
      </c>
      <c r="I9" s="10" t="s">
        <v>139</v>
      </c>
      <c r="J9" s="10" t="s">
        <v>25</v>
      </c>
      <c r="K9" s="10" t="s">
        <v>60</v>
      </c>
      <c r="L9" s="9">
        <v>8231904</v>
      </c>
      <c r="M9" s="11" t="s">
        <v>65</v>
      </c>
      <c r="N9" s="10" t="s">
        <v>167</v>
      </c>
      <c r="O9" s="10" t="s">
        <v>160</v>
      </c>
      <c r="P9" s="11" t="s">
        <v>63</v>
      </c>
      <c r="Q9" s="10" t="s">
        <v>26</v>
      </c>
      <c r="R9" s="10"/>
      <c r="S9" s="10" t="s">
        <v>64</v>
      </c>
      <c r="T9" s="10" t="s">
        <v>79</v>
      </c>
      <c r="U9" s="10"/>
      <c r="V9" s="10" t="s">
        <v>81</v>
      </c>
      <c r="W9" s="11">
        <v>0.6</v>
      </c>
      <c r="X9" s="10" t="s">
        <v>66</v>
      </c>
      <c r="Y9" s="10" t="s">
        <v>82</v>
      </c>
      <c r="Z9" s="11">
        <v>0.2</v>
      </c>
      <c r="AA9" s="11" t="s">
        <v>53</v>
      </c>
      <c r="AB9" s="10" t="s">
        <v>58</v>
      </c>
      <c r="AC9" s="10" t="s">
        <v>134</v>
      </c>
    </row>
    <row r="10" spans="1:29" ht="94.5">
      <c r="A10" s="34"/>
      <c r="B10" s="36"/>
      <c r="C10" s="10">
        <v>5</v>
      </c>
      <c r="D10" s="10" t="s">
        <v>83</v>
      </c>
      <c r="E10" s="10" t="s">
        <v>141</v>
      </c>
      <c r="F10" s="10">
        <v>1792</v>
      </c>
      <c r="G10" s="11">
        <v>13.5</v>
      </c>
      <c r="H10" s="10" t="s">
        <v>11</v>
      </c>
      <c r="I10" s="10" t="s">
        <v>147</v>
      </c>
      <c r="J10" s="10"/>
      <c r="K10" s="10" t="s">
        <v>56</v>
      </c>
      <c r="L10" s="12">
        <v>600000</v>
      </c>
      <c r="M10" s="11" t="s">
        <v>53</v>
      </c>
      <c r="N10" s="10" t="s">
        <v>166</v>
      </c>
      <c r="O10" s="10" t="s">
        <v>55</v>
      </c>
      <c r="P10" s="11" t="s">
        <v>63</v>
      </c>
      <c r="Q10" s="10" t="s">
        <v>12</v>
      </c>
      <c r="R10" s="10"/>
      <c r="S10" s="10" t="s">
        <v>13</v>
      </c>
      <c r="T10" s="10" t="s">
        <v>84</v>
      </c>
      <c r="U10" s="10"/>
      <c r="V10" s="10" t="s">
        <v>14</v>
      </c>
      <c r="W10" s="11" t="s">
        <v>53</v>
      </c>
      <c r="X10" s="10" t="s">
        <v>29</v>
      </c>
      <c r="Y10" s="10" t="s">
        <v>30</v>
      </c>
      <c r="Z10" s="11">
        <v>0.3</v>
      </c>
      <c r="AA10" s="11" t="s">
        <v>53</v>
      </c>
      <c r="AB10" s="10" t="s">
        <v>58</v>
      </c>
      <c r="AC10" s="10" t="s">
        <v>134</v>
      </c>
    </row>
    <row r="11" spans="1:29" ht="148.5" customHeight="1">
      <c r="A11" s="34"/>
      <c r="B11" s="36"/>
      <c r="C11" s="10">
        <v>6</v>
      </c>
      <c r="D11" s="10" t="s">
        <v>136</v>
      </c>
      <c r="E11" s="10" t="s">
        <v>172</v>
      </c>
      <c r="F11" s="11">
        <v>1792</v>
      </c>
      <c r="G11" s="11">
        <v>24</v>
      </c>
      <c r="H11" s="11" t="s">
        <v>53</v>
      </c>
      <c r="I11" s="10" t="s">
        <v>147</v>
      </c>
      <c r="J11" s="10"/>
      <c r="K11" s="10" t="s">
        <v>62</v>
      </c>
      <c r="L11" s="11">
        <v>1231200</v>
      </c>
      <c r="M11" s="11" t="s">
        <v>65</v>
      </c>
      <c r="N11" s="10" t="s">
        <v>163</v>
      </c>
      <c r="O11" s="10" t="s">
        <v>162</v>
      </c>
      <c r="P11" s="11" t="s">
        <v>63</v>
      </c>
      <c r="Q11" s="10" t="s">
        <v>85</v>
      </c>
      <c r="R11" s="10"/>
      <c r="S11" s="10" t="s">
        <v>71</v>
      </c>
      <c r="T11" s="10" t="s">
        <v>86</v>
      </c>
      <c r="U11" s="10"/>
      <c r="V11" s="10" t="s">
        <v>87</v>
      </c>
      <c r="W11" s="11" t="s">
        <v>53</v>
      </c>
      <c r="X11" s="10" t="s">
        <v>88</v>
      </c>
      <c r="Y11" s="11" t="s">
        <v>53</v>
      </c>
      <c r="Z11" s="11">
        <v>0.3</v>
      </c>
      <c r="AA11" s="11" t="s">
        <v>53</v>
      </c>
      <c r="AB11" s="10" t="s">
        <v>58</v>
      </c>
      <c r="AC11" s="10" t="s">
        <v>134</v>
      </c>
    </row>
    <row r="12" spans="1:29" ht="94.5">
      <c r="A12" s="34"/>
      <c r="B12" s="36"/>
      <c r="C12" s="10">
        <v>7</v>
      </c>
      <c r="D12" s="10" t="s">
        <v>137</v>
      </c>
      <c r="E12" s="10" t="s">
        <v>174</v>
      </c>
      <c r="F12" s="10" t="s">
        <v>19</v>
      </c>
      <c r="G12" s="11">
        <v>13.7</v>
      </c>
      <c r="H12" s="11" t="s">
        <v>53</v>
      </c>
      <c r="I12" s="10" t="s">
        <v>147</v>
      </c>
      <c r="J12" s="10"/>
      <c r="K12" s="10" t="s">
        <v>56</v>
      </c>
      <c r="L12" s="10" t="s">
        <v>185</v>
      </c>
      <c r="M12" s="11" t="s">
        <v>65</v>
      </c>
      <c r="N12" s="10" t="s">
        <v>152</v>
      </c>
      <c r="O12" s="10" t="s">
        <v>55</v>
      </c>
      <c r="P12" s="11" t="s">
        <v>63</v>
      </c>
      <c r="Q12" s="10" t="s">
        <v>94</v>
      </c>
      <c r="R12" s="10"/>
      <c r="S12" s="10" t="s">
        <v>89</v>
      </c>
      <c r="T12" s="10" t="s">
        <v>90</v>
      </c>
      <c r="U12" s="10"/>
      <c r="V12" s="10" t="s">
        <v>91</v>
      </c>
      <c r="W12" s="11">
        <v>2</v>
      </c>
      <c r="X12" s="10" t="s">
        <v>73</v>
      </c>
      <c r="Y12" s="10" t="s">
        <v>92</v>
      </c>
      <c r="Z12" s="11">
        <v>0.1</v>
      </c>
      <c r="AA12" s="11" t="s">
        <v>53</v>
      </c>
      <c r="AB12" s="10" t="s">
        <v>58</v>
      </c>
      <c r="AC12" s="10" t="s">
        <v>70</v>
      </c>
    </row>
    <row r="13" spans="1:29" ht="94.5">
      <c r="A13" s="34"/>
      <c r="B13" s="36"/>
      <c r="C13" s="10">
        <v>8</v>
      </c>
      <c r="D13" s="10" t="s">
        <v>93</v>
      </c>
      <c r="E13" s="11" t="s">
        <v>176</v>
      </c>
      <c r="F13" s="11">
        <v>4801</v>
      </c>
      <c r="G13" s="11">
        <v>24</v>
      </c>
      <c r="H13" s="10" t="s">
        <v>1</v>
      </c>
      <c r="I13" s="11" t="s">
        <v>32</v>
      </c>
      <c r="J13" s="11" t="s">
        <v>31</v>
      </c>
      <c r="K13" s="10" t="s">
        <v>164</v>
      </c>
      <c r="L13" s="12">
        <v>9645600</v>
      </c>
      <c r="M13" s="11" t="s">
        <v>65</v>
      </c>
      <c r="N13" s="10" t="s">
        <v>161</v>
      </c>
      <c r="O13" s="10" t="s">
        <v>160</v>
      </c>
      <c r="P13" s="11" t="s">
        <v>63</v>
      </c>
      <c r="Q13" s="10" t="s">
        <v>95</v>
      </c>
      <c r="R13" s="10"/>
      <c r="S13" s="10" t="s">
        <v>96</v>
      </c>
      <c r="T13" s="10" t="s">
        <v>116</v>
      </c>
      <c r="U13" s="10"/>
      <c r="V13" s="10" t="s">
        <v>97</v>
      </c>
      <c r="W13" s="11">
        <v>1</v>
      </c>
      <c r="X13" s="10" t="s">
        <v>98</v>
      </c>
      <c r="Y13" s="11" t="s">
        <v>99</v>
      </c>
      <c r="Z13" s="11">
        <v>0.03</v>
      </c>
      <c r="AA13" s="11" t="s">
        <v>53</v>
      </c>
      <c r="AB13" s="10" t="s">
        <v>58</v>
      </c>
      <c r="AC13" s="10" t="s">
        <v>134</v>
      </c>
    </row>
    <row r="14" spans="1:29" ht="110.25">
      <c r="A14" s="34"/>
      <c r="B14" s="36"/>
      <c r="C14" s="10">
        <v>9</v>
      </c>
      <c r="D14" s="10" t="s">
        <v>111</v>
      </c>
      <c r="E14" s="10" t="s">
        <v>177</v>
      </c>
      <c r="F14" s="11">
        <v>4801</v>
      </c>
      <c r="G14" s="11">
        <v>6.2</v>
      </c>
      <c r="H14" s="10" t="s">
        <v>2</v>
      </c>
      <c r="I14" s="10" t="s">
        <v>147</v>
      </c>
      <c r="J14" s="10"/>
      <c r="K14" s="10" t="s">
        <v>112</v>
      </c>
      <c r="L14" s="11">
        <v>329220</v>
      </c>
      <c r="M14" s="11" t="s">
        <v>65</v>
      </c>
      <c r="N14" s="10" t="s">
        <v>153</v>
      </c>
      <c r="O14" s="10" t="s">
        <v>159</v>
      </c>
      <c r="P14" s="10" t="s">
        <v>113</v>
      </c>
      <c r="Q14" s="10" t="s">
        <v>114</v>
      </c>
      <c r="R14" s="10"/>
      <c r="S14" s="10" t="s">
        <v>96</v>
      </c>
      <c r="T14" s="10" t="s">
        <v>115</v>
      </c>
      <c r="U14" s="10"/>
      <c r="V14" s="10" t="s">
        <v>117</v>
      </c>
      <c r="W14" s="11">
        <v>3</v>
      </c>
      <c r="X14" s="10" t="s">
        <v>118</v>
      </c>
      <c r="Y14" s="11" t="s">
        <v>119</v>
      </c>
      <c r="Z14" s="11">
        <v>1</v>
      </c>
      <c r="AA14" s="11" t="s">
        <v>53</v>
      </c>
      <c r="AB14" s="10" t="s">
        <v>58</v>
      </c>
      <c r="AC14" s="10" t="s">
        <v>134</v>
      </c>
    </row>
    <row r="15" spans="1:29" ht="94.5">
      <c r="A15" s="34"/>
      <c r="B15" s="36"/>
      <c r="C15" s="10">
        <v>10</v>
      </c>
      <c r="D15" s="10" t="s">
        <v>120</v>
      </c>
      <c r="E15" s="11" t="s">
        <v>176</v>
      </c>
      <c r="F15" s="11">
        <v>4801</v>
      </c>
      <c r="G15" s="11">
        <v>5.3</v>
      </c>
      <c r="H15" s="10" t="s">
        <v>2</v>
      </c>
      <c r="I15" s="10" t="s">
        <v>139</v>
      </c>
      <c r="J15" s="10" t="s">
        <v>33</v>
      </c>
      <c r="K15" s="10" t="s">
        <v>56</v>
      </c>
      <c r="L15" s="13" t="s">
        <v>165</v>
      </c>
      <c r="M15" s="11" t="s">
        <v>10</v>
      </c>
      <c r="N15" s="10" t="s">
        <v>154</v>
      </c>
      <c r="O15" s="10" t="s">
        <v>155</v>
      </c>
      <c r="P15" s="10" t="s">
        <v>61</v>
      </c>
      <c r="Q15" s="10" t="s">
        <v>121</v>
      </c>
      <c r="R15" s="10"/>
      <c r="S15" s="10" t="s">
        <v>122</v>
      </c>
      <c r="T15" s="10" t="s">
        <v>123</v>
      </c>
      <c r="U15" s="10"/>
      <c r="V15" s="10" t="s">
        <v>72</v>
      </c>
      <c r="W15" s="11">
        <v>3</v>
      </c>
      <c r="X15" s="10" t="s">
        <v>17</v>
      </c>
      <c r="Y15" s="10" t="s">
        <v>18</v>
      </c>
      <c r="Z15" s="11">
        <v>0.05</v>
      </c>
      <c r="AA15" s="11" t="s">
        <v>53</v>
      </c>
      <c r="AB15" s="10" t="s">
        <v>58</v>
      </c>
      <c r="AC15" s="10" t="s">
        <v>134</v>
      </c>
    </row>
    <row r="16" spans="1:29" ht="110.25">
      <c r="A16" s="34"/>
      <c r="B16" s="36"/>
      <c r="C16" s="10">
        <v>11</v>
      </c>
      <c r="D16" s="10" t="s">
        <v>169</v>
      </c>
      <c r="E16" s="10" t="s">
        <v>173</v>
      </c>
      <c r="F16" s="11">
        <v>4801</v>
      </c>
      <c r="G16" s="11">
        <v>116</v>
      </c>
      <c r="H16" s="11" t="s">
        <v>53</v>
      </c>
      <c r="I16" s="10" t="s">
        <v>179</v>
      </c>
      <c r="J16" s="22" t="s">
        <v>180</v>
      </c>
      <c r="K16" s="10" t="s">
        <v>62</v>
      </c>
      <c r="L16" s="11" t="s">
        <v>15</v>
      </c>
      <c r="M16" s="11" t="s">
        <v>65</v>
      </c>
      <c r="N16" s="10" t="s">
        <v>182</v>
      </c>
      <c r="O16" s="10" t="s">
        <v>156</v>
      </c>
      <c r="P16" s="11" t="s">
        <v>63</v>
      </c>
      <c r="Q16" s="10" t="s">
        <v>124</v>
      </c>
      <c r="R16" s="10"/>
      <c r="S16" s="10" t="s">
        <v>89</v>
      </c>
      <c r="T16" s="10" t="s">
        <v>125</v>
      </c>
      <c r="U16" s="10"/>
      <c r="V16" s="10" t="s">
        <v>16</v>
      </c>
      <c r="W16" s="11">
        <v>2</v>
      </c>
      <c r="X16" s="10">
        <v>2.5</v>
      </c>
      <c r="Y16" s="11">
        <v>3.5</v>
      </c>
      <c r="Z16" s="11" t="s">
        <v>53</v>
      </c>
      <c r="AA16" s="11" t="s">
        <v>53</v>
      </c>
      <c r="AB16" s="10" t="s">
        <v>58</v>
      </c>
      <c r="AC16" s="10" t="s">
        <v>134</v>
      </c>
    </row>
    <row r="17" spans="1:29" ht="157.5">
      <c r="A17" s="34"/>
      <c r="B17" s="36"/>
      <c r="C17" s="10">
        <v>12</v>
      </c>
      <c r="D17" s="10" t="s">
        <v>168</v>
      </c>
      <c r="E17" s="10" t="s">
        <v>171</v>
      </c>
      <c r="F17" s="15">
        <v>1792</v>
      </c>
      <c r="G17" s="15">
        <v>114</v>
      </c>
      <c r="H17" s="16" t="s">
        <v>6</v>
      </c>
      <c r="I17" s="10" t="s">
        <v>179</v>
      </c>
      <c r="J17" s="16" t="s">
        <v>34</v>
      </c>
      <c r="K17" s="16" t="s">
        <v>126</v>
      </c>
      <c r="L17" s="17">
        <v>4446000</v>
      </c>
      <c r="M17" s="15" t="s">
        <v>65</v>
      </c>
      <c r="N17" s="16" t="s">
        <v>183</v>
      </c>
      <c r="O17" s="18" t="s">
        <v>157</v>
      </c>
      <c r="P17" s="16" t="s">
        <v>127</v>
      </c>
      <c r="Q17" s="16" t="s">
        <v>128</v>
      </c>
      <c r="R17" s="16"/>
      <c r="S17" s="16" t="s">
        <v>96</v>
      </c>
      <c r="T17" s="16" t="s">
        <v>35</v>
      </c>
      <c r="U17" s="16"/>
      <c r="V17" s="16" t="s">
        <v>36</v>
      </c>
      <c r="W17" s="16" t="s">
        <v>37</v>
      </c>
      <c r="X17" s="16" t="s">
        <v>131</v>
      </c>
      <c r="Y17" s="16" t="s">
        <v>129</v>
      </c>
      <c r="Z17" s="15">
        <v>0.5</v>
      </c>
      <c r="AA17" s="15" t="s">
        <v>53</v>
      </c>
      <c r="AB17" s="16" t="s">
        <v>58</v>
      </c>
      <c r="AC17" s="16" t="s">
        <v>134</v>
      </c>
    </row>
    <row r="18" spans="1:29" s="21" customFormat="1" ht="110.25">
      <c r="A18" s="34"/>
      <c r="B18" s="36"/>
      <c r="C18" s="10">
        <v>13</v>
      </c>
      <c r="D18" s="10" t="s">
        <v>168</v>
      </c>
      <c r="E18" s="10" t="s">
        <v>171</v>
      </c>
      <c r="F18" s="11">
        <v>1792</v>
      </c>
      <c r="G18" s="11">
        <v>34.02</v>
      </c>
      <c r="H18" s="10" t="s">
        <v>5</v>
      </c>
      <c r="I18" s="10" t="s">
        <v>179</v>
      </c>
      <c r="J18" s="20" t="s">
        <v>148</v>
      </c>
      <c r="K18" s="10" t="s">
        <v>126</v>
      </c>
      <c r="L18" s="9">
        <v>1479870</v>
      </c>
      <c r="M18" s="11" t="s">
        <v>65</v>
      </c>
      <c r="N18" s="10" t="s">
        <v>184</v>
      </c>
      <c r="O18" s="14" t="s">
        <v>158</v>
      </c>
      <c r="P18" s="10" t="s">
        <v>113</v>
      </c>
      <c r="Q18" s="10" t="s">
        <v>130</v>
      </c>
      <c r="R18" s="10"/>
      <c r="S18" s="10" t="s">
        <v>38</v>
      </c>
      <c r="T18" s="10" t="s">
        <v>84</v>
      </c>
      <c r="U18" s="10"/>
      <c r="V18" s="10" t="s">
        <v>76</v>
      </c>
      <c r="W18" s="10">
        <v>5</v>
      </c>
      <c r="X18" s="10" t="s">
        <v>132</v>
      </c>
      <c r="Y18" s="10" t="s">
        <v>133</v>
      </c>
      <c r="Z18" s="11">
        <v>0.5</v>
      </c>
      <c r="AA18" s="11" t="s">
        <v>53</v>
      </c>
      <c r="AB18" s="10" t="s">
        <v>58</v>
      </c>
      <c r="AC18" s="10" t="s">
        <v>134</v>
      </c>
    </row>
    <row r="19" spans="1:29" ht="15.75">
      <c r="A19" s="34"/>
      <c r="B19" s="36"/>
      <c r="C19" s="19" t="s">
        <v>22</v>
      </c>
      <c r="D19" s="3"/>
      <c r="E19" s="5"/>
      <c r="F19" s="5"/>
      <c r="G19" s="5" t="s">
        <v>22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>
      <c r="A20" s="3"/>
      <c r="B20" s="4"/>
      <c r="C20" s="3"/>
      <c r="D20" s="3"/>
      <c r="E20" s="5"/>
      <c r="F20" s="5"/>
      <c r="G20" s="5">
        <f>SUM(G6:G18)</f>
        <v>488.47999999999996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5.75">
      <c r="A21" s="3"/>
      <c r="B21" s="4"/>
      <c r="C21" s="3"/>
      <c r="D21" s="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>
      <c r="A22" s="3"/>
      <c r="B22" s="4"/>
      <c r="C22" s="3"/>
      <c r="D22" s="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.75">
      <c r="A23" s="3"/>
      <c r="B23" s="4"/>
      <c r="C23" s="3"/>
      <c r="D23" s="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5.75">
      <c r="A24" s="3"/>
      <c r="B24" s="4"/>
      <c r="C24" s="3"/>
      <c r="D24" s="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.75">
      <c r="A25" s="3"/>
      <c r="B25" s="4"/>
      <c r="C25" s="3"/>
      <c r="D25" s="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.75">
      <c r="A26" s="3"/>
      <c r="B26" s="4"/>
      <c r="C26" s="3"/>
      <c r="D26" s="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.75">
      <c r="A27" s="3"/>
      <c r="B27" s="4"/>
      <c r="C27" s="3"/>
      <c r="D27" s="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.75">
      <c r="A28" s="3"/>
      <c r="B28" s="4"/>
      <c r="C28" s="3"/>
      <c r="D28" s="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.75">
      <c r="A29" s="3"/>
      <c r="B29" s="4"/>
      <c r="C29" s="3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.75">
      <c r="A30" s="3"/>
      <c r="B30" s="4"/>
      <c r="C30" s="3"/>
      <c r="D30" s="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.75">
      <c r="A31" s="3"/>
      <c r="B31" s="4"/>
      <c r="C31" s="3"/>
      <c r="D31" s="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75">
      <c r="A32" s="3"/>
      <c r="B32" s="4"/>
      <c r="C32" s="3"/>
      <c r="D32" s="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.75">
      <c r="A33" s="3"/>
      <c r="B33" s="4"/>
      <c r="C33" s="3"/>
      <c r="D33" s="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>
      <c r="A34" s="3"/>
      <c r="B34" s="4"/>
      <c r="C34" s="3"/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>
      <c r="A35" s="3"/>
      <c r="B35" s="4"/>
      <c r="C35" s="3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>
      <c r="A36" s="3"/>
      <c r="B36" s="4"/>
      <c r="C36" s="3"/>
      <c r="D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>
      <c r="A37" s="3"/>
      <c r="B37" s="4"/>
      <c r="C37" s="3"/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>
      <c r="A38" s="3"/>
      <c r="B38" s="4"/>
      <c r="C38" s="3"/>
      <c r="D38" s="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>
      <c r="A39" s="3"/>
      <c r="B39" s="4"/>
      <c r="C39" s="3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>
      <c r="A40" s="3"/>
      <c r="B40" s="4"/>
      <c r="C40" s="3"/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>
      <c r="A41" s="3"/>
      <c r="B41" s="4"/>
      <c r="C41" s="3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>
      <c r="A42" s="3"/>
      <c r="B42" s="4"/>
      <c r="C42" s="3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>
      <c r="A43" s="3"/>
      <c r="B43" s="4"/>
      <c r="C43" s="3"/>
      <c r="D43" s="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>
      <c r="A44" s="3"/>
      <c r="B44" s="4"/>
      <c r="C44" s="3"/>
      <c r="D44" s="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>
      <c r="A45" s="3"/>
      <c r="B45" s="4"/>
      <c r="C45" s="3"/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>
      <c r="A46" s="3"/>
      <c r="B46" s="4"/>
      <c r="C46" s="3"/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>
      <c r="A47" s="3"/>
      <c r="B47" s="4"/>
      <c r="C47" s="3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.75">
      <c r="A48" s="3"/>
      <c r="B48" s="4"/>
      <c r="C48" s="3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.75">
      <c r="A49" s="3"/>
      <c r="B49" s="4"/>
      <c r="C49" s="3"/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.75">
      <c r="A50" s="3"/>
      <c r="B50" s="4"/>
      <c r="C50" s="3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5.75">
      <c r="A51" s="3"/>
      <c r="B51" s="4"/>
      <c r="C51" s="3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.75">
      <c r="A52" s="3"/>
      <c r="B52" s="4"/>
      <c r="C52" s="3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.75">
      <c r="A53" s="3"/>
      <c r="B53" s="4"/>
      <c r="C53" s="3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.75">
      <c r="A54" s="3"/>
      <c r="B54" s="4"/>
      <c r="C54" s="3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.75">
      <c r="A55" s="3"/>
      <c r="B55" s="4"/>
      <c r="C55" s="3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.75">
      <c r="A56" s="3"/>
      <c r="B56" s="4"/>
      <c r="C56" s="3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.75">
      <c r="A57" s="3"/>
      <c r="B57" s="4"/>
      <c r="C57" s="3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.75">
      <c r="A58" s="3"/>
      <c r="B58" s="4"/>
      <c r="C58" s="3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.75">
      <c r="A59" s="3"/>
      <c r="B59" s="4"/>
      <c r="C59" s="3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5.75">
      <c r="A60" s="3"/>
      <c r="B60" s="4"/>
      <c r="C60" s="3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.75">
      <c r="A61" s="3"/>
      <c r="B61" s="4"/>
      <c r="C61" s="3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>
      <c r="A62" s="3"/>
      <c r="B62" s="4"/>
      <c r="C62" s="3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.75">
      <c r="A63" s="3"/>
      <c r="B63" s="4"/>
      <c r="C63" s="3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.75">
      <c r="A64" s="3"/>
      <c r="B64" s="4"/>
      <c r="C64" s="3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.75">
      <c r="A65" s="3"/>
      <c r="B65" s="4"/>
      <c r="C65" s="3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.75">
      <c r="A66" s="3"/>
      <c r="B66" s="4"/>
      <c r="C66" s="3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.75">
      <c r="A67" s="3"/>
      <c r="B67" s="4"/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>
      <c r="A68" s="3"/>
      <c r="B68" s="4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.75">
      <c r="A69" s="3"/>
      <c r="B69" s="4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.75">
      <c r="A70" s="3"/>
      <c r="B70" s="4"/>
      <c r="C70" s="3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.75">
      <c r="A71" s="3"/>
      <c r="B71" s="4"/>
      <c r="C71" s="3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.75">
      <c r="A72" s="3"/>
      <c r="B72" s="4"/>
      <c r="C72" s="3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.75">
      <c r="A73" s="3"/>
      <c r="B73" s="4"/>
      <c r="C73" s="3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.75">
      <c r="A74" s="3"/>
      <c r="B74" s="4"/>
      <c r="C74" s="3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.75">
      <c r="A75" s="3"/>
      <c r="B75" s="4"/>
      <c r="C75" s="3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.75">
      <c r="A76" s="3"/>
      <c r="B76" s="4"/>
      <c r="C76" s="3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75">
      <c r="A77" s="3"/>
      <c r="B77" s="4"/>
      <c r="C77" s="3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75">
      <c r="A78" s="3"/>
      <c r="B78" s="4"/>
      <c r="C78" s="3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.75">
      <c r="A79" s="3"/>
      <c r="B79" s="4"/>
      <c r="C79" s="3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.75">
      <c r="A80" s="3"/>
      <c r="B80" s="4"/>
      <c r="C80" s="3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.75">
      <c r="A81" s="3"/>
      <c r="B81" s="4"/>
      <c r="C81" s="3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5.75">
      <c r="A82" s="3"/>
      <c r="B82" s="4"/>
      <c r="C82" s="3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5.75">
      <c r="A83" s="3"/>
      <c r="B83" s="4"/>
      <c r="C83" s="3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.75">
      <c r="A84" s="3"/>
      <c r="B84" s="4"/>
      <c r="C84" s="3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5.75">
      <c r="A85" s="3"/>
      <c r="B85" s="4"/>
      <c r="C85" s="3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.75">
      <c r="A86" s="3"/>
      <c r="B86" s="4"/>
      <c r="C86" s="3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5.75">
      <c r="A87" s="3"/>
      <c r="B87" s="4"/>
      <c r="C87" s="3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.75">
      <c r="A88" s="3"/>
      <c r="B88" s="4"/>
      <c r="C88" s="3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5.75">
      <c r="A89" s="3"/>
      <c r="B89" s="4"/>
      <c r="C89" s="3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.75">
      <c r="A90" s="3"/>
      <c r="B90" s="4"/>
      <c r="C90" s="3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5.75">
      <c r="A91" s="3"/>
      <c r="B91" s="4"/>
      <c r="C91" s="3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5.75">
      <c r="A92" s="3"/>
      <c r="B92" s="4"/>
      <c r="C92" s="3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5.75">
      <c r="A93" s="3"/>
      <c r="B93" s="4"/>
      <c r="C93" s="3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.75">
      <c r="A94" s="3"/>
      <c r="B94" s="4"/>
      <c r="C94" s="3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.75">
      <c r="A95" s="3"/>
      <c r="B95" s="4"/>
      <c r="C95" s="3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.75">
      <c r="A96" s="3"/>
      <c r="B96" s="4"/>
      <c r="C96" s="3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.75">
      <c r="A97" s="3"/>
      <c r="B97" s="4"/>
      <c r="C97" s="3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.75">
      <c r="A98" s="3"/>
      <c r="B98" s="4"/>
      <c r="C98" s="3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.75">
      <c r="A99" s="3"/>
      <c r="B99" s="4"/>
      <c r="C99" s="3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.75">
      <c r="A100" s="3"/>
      <c r="B100" s="4"/>
      <c r="C100" s="3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.75">
      <c r="A101" s="3"/>
      <c r="B101" s="4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.75">
      <c r="A102" s="3"/>
      <c r="B102" s="4"/>
      <c r="C102" s="3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.75">
      <c r="A103" s="3"/>
      <c r="B103" s="4"/>
      <c r="C103" s="3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.75">
      <c r="A104" s="3"/>
      <c r="B104" s="4"/>
      <c r="C104" s="3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.75">
      <c r="A105" s="3"/>
      <c r="B105" s="4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.75">
      <c r="A106" s="3"/>
      <c r="B106" s="4"/>
      <c r="C106" s="3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.75">
      <c r="A107" s="3"/>
      <c r="B107" s="4"/>
      <c r="C107" s="3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.75">
      <c r="A108" s="3"/>
      <c r="B108" s="4"/>
      <c r="C108" s="3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.75">
      <c r="A109" s="3"/>
      <c r="B109" s="4"/>
      <c r="C109" s="3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.75">
      <c r="A110" s="3"/>
      <c r="B110" s="4"/>
      <c r="C110" s="3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.75">
      <c r="A111" s="3"/>
      <c r="B111" s="4"/>
      <c r="C111" s="3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.75">
      <c r="A112" s="3"/>
      <c r="B112" s="4"/>
      <c r="C112" s="3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.75">
      <c r="A113" s="3"/>
      <c r="B113" s="4"/>
      <c r="C113" s="3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.75">
      <c r="A114" s="3"/>
      <c r="B114" s="4"/>
      <c r="C114" s="3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.75">
      <c r="A115" s="3"/>
      <c r="B115" s="4"/>
      <c r="C115" s="3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.75">
      <c r="A116" s="3"/>
      <c r="B116" s="4"/>
      <c r="C116" s="3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.75">
      <c r="A117" s="3"/>
      <c r="B117" s="4"/>
      <c r="C117" s="3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.75">
      <c r="A118" s="3"/>
      <c r="B118" s="4"/>
      <c r="C118" s="3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.75">
      <c r="A119" s="3"/>
      <c r="B119" s="4"/>
      <c r="C119" s="3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.75">
      <c r="A120" s="3"/>
      <c r="B120" s="4"/>
      <c r="C120" s="3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.75">
      <c r="A121" s="3"/>
      <c r="B121" s="4"/>
      <c r="C121" s="3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75">
      <c r="A122" s="3"/>
      <c r="B122" s="4"/>
      <c r="C122" s="3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.75">
      <c r="A123" s="3"/>
      <c r="B123" s="4"/>
      <c r="C123" s="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5.75">
      <c r="A124" s="3"/>
      <c r="B124" s="4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5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5">
      <c r="A155" s="6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5">
      <c r="A156" s="6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5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5">
      <c r="A158" s="6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5">
      <c r="A159" s="6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5">
      <c r="A160" s="6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5">
      <c r="A161" s="6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5">
      <c r="A162" s="6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5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5">
      <c r="A164" s="6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5">
      <c r="A165" s="6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5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5">
      <c r="A167" s="6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5">
      <c r="A168" s="6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5">
      <c r="A169" s="6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5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5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5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5">
      <c r="A173" s="6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5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5">
      <c r="A175" s="6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5">
      <c r="A176" s="6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5">
      <c r="A177" s="6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5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5">
      <c r="A179" s="6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5">
      <c r="A180" s="6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5">
      <c r="A181" s="6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5">
      <c r="A182" s="6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5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5">
      <c r="A184" s="6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5">
      <c r="A185" s="6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5">
      <c r="A186" s="6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5">
      <c r="A187" s="6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5">
      <c r="A188" s="6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5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5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5">
      <c r="A191" s="6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5">
      <c r="A192" s="6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5">
      <c r="A193" s="6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5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5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5">
      <c r="A196" s="6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5">
      <c r="A197" s="6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5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5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5">
      <c r="A200" s="6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5">
      <c r="A201" s="6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5">
      <c r="A202" s="6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5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5">
      <c r="A204" s="6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5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5">
      <c r="A206" s="6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5">
      <c r="A207" s="6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5">
      <c r="A208" s="6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5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5">
      <c r="A210" s="6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">
      <c r="A211" s="6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5">
      <c r="A212" s="6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5">
      <c r="A213" s="6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5">
      <c r="A214" s="6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5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5">
      <c r="A216" s="6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5">
      <c r="A217" s="6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5">
      <c r="A218" s="6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5">
      <c r="A219" s="6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5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5">
      <c r="A221" s="6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5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3" ht="15">
      <c r="A223" s="6"/>
      <c r="B223" s="7"/>
      <c r="C223" s="6"/>
    </row>
    <row r="224" spans="1:2" ht="15">
      <c r="A224" s="6"/>
      <c r="B224" s="7"/>
    </row>
  </sheetData>
  <sheetProtection/>
  <mergeCells count="32">
    <mergeCell ref="C2:C5"/>
    <mergeCell ref="E2:AC2"/>
    <mergeCell ref="E3:E5"/>
    <mergeCell ref="F3:F5"/>
    <mergeCell ref="G3:G5"/>
    <mergeCell ref="V3:V5"/>
    <mergeCell ref="S3:S5"/>
    <mergeCell ref="J3:J5"/>
    <mergeCell ref="R3:R5"/>
    <mergeCell ref="U3:U5"/>
    <mergeCell ref="A6:A19"/>
    <mergeCell ref="B6:B19"/>
    <mergeCell ref="B2:B5"/>
    <mergeCell ref="A2:A5"/>
    <mergeCell ref="P3:P5"/>
    <mergeCell ref="Q3:Q5"/>
    <mergeCell ref="T3:T5"/>
    <mergeCell ref="K3:K5"/>
    <mergeCell ref="AB3:AB5"/>
    <mergeCell ref="AC3:AC5"/>
    <mergeCell ref="W3:W5"/>
    <mergeCell ref="X3:X5"/>
    <mergeCell ref="AA3:AA5"/>
    <mergeCell ref="Y3:Y5"/>
    <mergeCell ref="Z3:Z5"/>
    <mergeCell ref="D2:D5"/>
    <mergeCell ref="L3:L5"/>
    <mergeCell ref="N3:N5"/>
    <mergeCell ref="O3:O5"/>
    <mergeCell ref="H3:H5"/>
    <mergeCell ref="I3:I5"/>
    <mergeCell ref="M3:M5"/>
  </mergeCells>
  <printOptions/>
  <pageMargins left="0.37" right="0.25" top="0.44" bottom="0.38" header="0.31496062992125984" footer="0.31496062992125984"/>
  <pageSetup fitToHeight="4" fitToWidth="1" horizontalDpi="180" verticalDpi="18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2018-09-06T13:02:51Z</dcterms:modified>
  <cp:category/>
  <cp:version/>
  <cp:contentType/>
  <cp:contentStatus/>
</cp:coreProperties>
</file>